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510" yWindow="495" windowWidth="18105" windowHeight="8145" firstSheet="1" activeTab="1"/>
  </bookViews>
  <sheets>
    <sheet name="Acerno_Cache_XXXXX" sheetId="2" state="veryHidden" r:id="rId1"/>
    <sheet name="F14.1  PLANES DE MEJORAMIENT..." sheetId="1" r:id="rId2"/>
  </sheets>
  <calcPr calcId="152511"/>
</workbook>
</file>

<file path=xl/sharedStrings.xml><?xml version="1.0" encoding="utf-8"?>
<sst xmlns="http://schemas.openxmlformats.org/spreadsheetml/2006/main" count="433" uniqueCount="311">
  <si>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</si>
  <si>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</si>
  <si>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</si>
  <si>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</si>
  <si>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</si>
  <si>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</si>
  <si>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</si>
  <si>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</si>
  <si>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</si>
  <si>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</si>
  <si>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</si>
  <si>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</si>
  <si>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</si>
  <si>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</si>
  <si>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</si>
  <si>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</si>
  <si>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</si>
  <si>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</si>
  <si>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</si>
  <si>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</si>
  <si>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</si>
  <si>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</si>
  <si>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</si>
  <si>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</si>
  <si>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</si>
  <si>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</si>
  <si>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</si>
  <si>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</si>
  <si>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</si>
  <si>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</si>
  <si>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</si>
  <si>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</si>
  <si>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2016/01/01</t>
  </si>
  <si>
    <t>2017/02/28</t>
  </si>
  <si>
    <t>El PND 2010 - 2014 establece dentro de sus lineamientos estratégicos relacionados con el "Turismo como motor del desarrollo regional" el mejoramiento de la gestión en infraestructura de soporte y conectividad para el turismo, dentro del cual establece que: "Además, el Fondo de Promoción será la principal herramienta para que, en el ámbito de las actividades relacionadas con el turismo, s</t>
  </si>
  <si>
    <t>FILA_2</t>
  </si>
  <si>
    <t>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</si>
  <si>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</si>
  <si>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</si>
  <si>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</si>
  <si>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Diseñar y crear el formato de reporte de contratación.</t>
  </si>
  <si>
    <t>Reporte de contratación</t>
  </si>
  <si>
    <t>2015/09/15</t>
  </si>
  <si>
    <t>2016/01/30</t>
  </si>
  <si>
    <t>A partir de 2016 la información se incluyo en de manera interactiva en la pagina WEB de FONTUR, en donde se pueden consultar los listados de contratación "DIRECTA", "INVITACIÓN PRIVADA",  "INVITACIÓN ABIERTA" y 2"COMPARACIÓN DE COTIZACIONES" estos listados son alimentados en línea por lo cual por lo cual su actualización es permanente</t>
  </si>
  <si>
    <t>FILA_3</t>
  </si>
  <si>
    <t>Actualizar periodicamente  la información de la página web</t>
  </si>
  <si>
    <t>Hacer seguimiento a la  Matriz de Control  sobre la actualización contenido Página Web Fontur, de acuerdo con lo dispuesto por el programa de Gobierno en Linea.</t>
  </si>
  <si>
    <t>Informe trimestral  de seguimiento y control</t>
  </si>
  <si>
    <t>FILA_4</t>
  </si>
  <si>
    <t>3</t>
  </si>
  <si>
    <t>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</si>
  <si>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</si>
  <si>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</si>
  <si>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</si>
  <si>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Para la actualización de los contratos y órdenes de pagos se realizaron mesas de trabajo que finalizaron el día 26 de mayo de 2017, actualizando así en SALESFORCE todos los contratos y Pagos de los 606 contratos identificados por la CGR con información desactualizada.</t>
  </si>
  <si>
    <t>FILA_5</t>
  </si>
  <si>
    <t>4</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</si>
  <si>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t>
  </si>
  <si>
    <t>Desactualización del manual de contratación, manual de procedimientos, de funciones y de viáticos.</t>
  </si>
  <si>
    <t>Culminar las gestiones adelantadas para la aprobacion del manual de contratación de FONTUR.</t>
  </si>
  <si>
    <t>Remitir el manual al MinciT con los ajustes realizados  y publicar manual en página web.</t>
  </si>
  <si>
    <t>Manual de Contratación</t>
  </si>
  <si>
    <t>2015/09/01</t>
  </si>
  <si>
    <t>2015/12/31</t>
  </si>
  <si>
    <t>El manual de contratación fue aprobado por el MinCIT y entró en vigencia a partir del 15 de febrero de 2016</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</si>
  <si>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</si>
  <si>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</si>
  <si>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</si>
  <si>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</si>
  <si>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2015/08/01</t>
  </si>
  <si>
    <t>2016/02/28</t>
  </si>
  <si>
    <t>Los Manuales del Personal del área Financiera se encuentran actualizados y publicados en el Sistema de Gestión de la FIduciaria.  El Manual de Gastos de Viaje del P.A. Fontur se encuentra actualizado, código MAGNE54  El Manual de Presupuesto del P.A. Fontur se encuentra actualizado, código MAGNE55</t>
  </si>
  <si>
    <t>FILA_7</t>
  </si>
  <si>
    <t>Actualizar el Manual de Supervisión e Interventoría</t>
  </si>
  <si>
    <t>Aprobar el manual estableciendo el alcance y responsabilidades.</t>
  </si>
  <si>
    <t>Manual</t>
  </si>
  <si>
    <t>2016/06/30</t>
  </si>
  <si>
    <t>El 14 de marzo de 2017 el Viceministerio de Turismo efectuó la aprobación del Manual; el 24 de marzo de 2017 el Gerente General de FONTUR difundió el manual aprobado.</t>
  </si>
  <si>
    <t>FILA_8</t>
  </si>
  <si>
    <t>Actualizar  el  manual  de Presentación de Proyectos</t>
  </si>
  <si>
    <t>2016/01/02</t>
  </si>
  <si>
    <t>FILA_9</t>
  </si>
  <si>
    <t>Actualizar  los Procedimientos de Planeación, Proyectos  y Comunicaciones</t>
  </si>
  <si>
    <t>Aprobar los procedimientos de Planeación, Proyectos y Comunicaciones</t>
  </si>
  <si>
    <t>Procedimientos</t>
  </si>
  <si>
    <t>2015/11/30</t>
  </si>
  <si>
    <t>2016/07/30</t>
  </si>
  <si>
    <t>Se actualizaron los procesos, procedimientos y formatos de: Proceso de Planeación Organizacional; Proceso de Comunicación Institucional y Proceso de Gestión de Proyectos.</t>
  </si>
  <si>
    <t>FILA_10</t>
  </si>
  <si>
    <t>5</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</si>
  <si>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</si>
  <si>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</si>
  <si>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</si>
  <si>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</si>
  <si>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</si>
  <si>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Como parte de la presentación a la gestion de la Gerencia de Contraloría, en las presentaciones realizadas al Comite de Auditoria se expone el resultado del seguimiento a los hallazgos identificados y el avance de los mismos, agrupado por Vicepresidencias.</t>
  </si>
  <si>
    <t>FILA_11</t>
  </si>
  <si>
    <t>6</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</si>
  <si>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</si>
  <si>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</si>
  <si>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</si>
  <si>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</si>
  <si>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</si>
  <si>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2018/06/30</t>
  </si>
  <si>
    <t>FILA_12</t>
  </si>
  <si>
    <t>7</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</si>
  <si>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t>
  </si>
  <si>
    <t>No están identificados de forma adecuada los riesgos en  los procesos presupuestales, contables, financieros y de gestión contractual.</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</si>
  <si>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</si>
  <si>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</si>
  <si>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</si>
  <si>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2016/03/31</t>
  </si>
  <si>
    <t>La Gerencia de riesgos y áreas correspondientes elaboraron y actualizaron durante 2016 y 2017 las matrices de riesgos SARO de los siguientes procesos: Planeación Organizacional; Comunicación institucional; Gestión de Proyectos; Bienes; Contribución Parafiscal; Jurídica; Presupuesto y Contabilidad.</t>
  </si>
  <si>
    <t>FILA_13</t>
  </si>
  <si>
    <t>8</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</si>
  <si>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pr</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</si>
  <si>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</si>
  <si>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</si>
  <si>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</si>
  <si>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Tablero de control</t>
  </si>
  <si>
    <t>2016/03/30</t>
  </si>
  <si>
    <t>2017/02/15</t>
  </si>
  <si>
    <t>FILA_14</t>
  </si>
  <si>
    <t>9</t>
  </si>
  <si>
    <t>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t>
  </si>
  <si>
    <t>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</si>
  <si>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</si>
  <si>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</si>
  <si>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</si>
  <si>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2016/08/31</t>
  </si>
  <si>
    <t>Se realizaron reuniones entre el personal de FONTUR, IATA y Aeronáutica Civil, (14 de octubre de 2015, 13 de enero de 2016 y 19 de abril de 2016) y por medio del Viceministerio de Turismo el 23 de septiembre de 2016 se solicitó mediante comunicación escrita No.2016079252 a la Aeronáutica Civil el convenio de cooperación internacional entre la IATA y la Aeronáutica. Con base en la informa</t>
  </si>
  <si>
    <t>FILA_15</t>
  </si>
  <si>
    <t>10</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</si>
  <si>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</si>
  <si>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</si>
  <si>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</si>
  <si>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t>
  </si>
  <si>
    <t>Manual de Contratación Formato cumplimiento de obligaciones contractuales. Procedimiento de estudio de precios de mercado.</t>
  </si>
  <si>
    <t>1. Se incluyo en el numeral 6.2.2 Contrato "Valor, que se expresará en pesos. Para valores en moneda extranjera, se deberá pactar claramente para el pago que tipo de cambio aplicará y en que momento se liquidará" 2. Se actualizaron los procedimientos “P-MGP-01 FORMULACIÓN DE PROYECTOS” incluyendo la actividad “4.2 Revisar Presupuesto Del Proyecto”, el procedimiento “P-MGP-02 EVALUACIÓN D</t>
  </si>
  <si>
    <t>FILA_16</t>
  </si>
  <si>
    <t>11</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</si>
  <si>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</si>
  <si>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</si>
  <si>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</si>
  <si>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</si>
  <si>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2016/12/31</t>
  </si>
  <si>
    <t>La Dirección de Infraestructura elaboró un informe en donde argumenta que el cierre parcial de los termales se generó por temas sanitarios a cargo del operador y no por deficiencias en la obra física. Además indica que la situación presentada de inestabilidad de una ladera por remoción de masas, si bien sucedió dentro del parque, en ningún momento puso en riesgo la estabilidad de las obr</t>
  </si>
  <si>
    <t>FILA_17</t>
  </si>
  <si>
    <t>12</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</si>
  <si>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</si>
  <si>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</si>
  <si>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</si>
  <si>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</si>
  <si>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Las Cámaras hiperbáricas (Providencia, Bahía Solano y San Andrés) fueron entregadas en 2015 a las entidades territoriales responsables de su operación y mantenimiento. La Dirección de Infraestructura elaboró un informe en el cual presenta los argumentos que soportan la necesidad que se pretende solucionar inicialmente en San Andrés y Providencia y como se incorporaron posteriormente Bahí</t>
  </si>
  <si>
    <t>FILA_18</t>
  </si>
  <si>
    <t>13</t>
  </si>
  <si>
    <t>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</si>
  <si>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</si>
  <si>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</si>
  <si>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</si>
  <si>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</si>
  <si>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El 08 de Septiembre de 2015,  se llevo a cabo la entrega de las obras que hacían parte del presente contrato. Así mismo se realizo recibo y entrega de la obra por parte del contratista y la interventoría y fue entregada a la Corporación de las Lajas, como beneficiario directo del proyecto.</t>
  </si>
  <si>
    <t>FILA_19</t>
  </si>
  <si>
    <t>14</t>
  </si>
  <si>
    <t>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</si>
  <si>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</si>
  <si>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t>
  </si>
  <si>
    <t>1. Implementación de base de datos de proveedores para garantizar la pluralidad de proponentes.  2. Reformular los criterios habilitantes y de calificación para los procesos de Competitividad.  3. Elaboración de informe que soporte el proceso de contratación y evidencie el ahorro generado.  4. Adjuntar la totalidad de los informes de supervisión.</t>
  </si>
  <si>
    <t>Soportes de cada actividad</t>
  </si>
  <si>
    <t>La Gerencia de Competitividad efectuó el análisis de la ficha técnica del proyecto y de la evaluación realizada por FONADE donde se expone como se calculó el presupuesto del proyecto y efecto del proceso de contratación se obtuvo un ahorro de $44,720,000; adicionalmente argumentan los criterios utilizados para realizar cuatro procesos de contratación abiertos por solicitud del Proponente</t>
  </si>
  <si>
    <t>FILA_20</t>
  </si>
  <si>
    <t>15</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</si>
  <si>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</si>
  <si>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</si>
  <si>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</si>
  <si>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</si>
  <si>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La Dirección de Infraestructura de FONTUR elaboró un informe en el cual se argumentan las restricciones que se tenían en los estudios y diseños al no poder efectuar intervención de la estructura debido a que se trata de un Bien de Interés Cultural de orden Nacional. Estos estudios en el diagnostico de la estructura en madera indicaban que se encontraba en un buen estado pero al ejecutar</t>
  </si>
  <si>
    <t>FILA_21</t>
  </si>
  <si>
    <t>16</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</si>
  <si>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</si>
  <si>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t>
  </si>
  <si>
    <t>Definir un cronograma de trabajo, entre FONTUR y la alcaldia  Floridablanca y la Corporacion acualago,  con el fin de realizar seguimiento a las acciones a implementar para la puesta en funcionamiento del proyecto.</t>
  </si>
  <si>
    <t>2016/12/30</t>
  </si>
  <si>
    <t>Las obras contratadas por FONTUR en atención al contrato No. FNT 102/13 fueron entregadas según acta del 11 de noviembre de 2015, el parque se inauguró desde noviembre de 2014 y a la fecha esta en operación. La Dirección de Infraestructura elaboró un informe en el que justifica la suspensión de aproximadamente un año de la suscripción del contrato se origino por una advertencia que reali</t>
  </si>
  <si>
    <t>FILA_22</t>
  </si>
  <si>
    <t>17</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</si>
  <si>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</si>
  <si>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</si>
  <si>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</si>
  <si>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</si>
  <si>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</si>
  <si>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  Adicionalmente se lleva un cuadro control por parte de la Dirección NE sobre la s</t>
  </si>
  <si>
    <t>FILA_23</t>
  </si>
  <si>
    <t>18</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</si>
  <si>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</si>
  <si>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</si>
  <si>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</si>
  <si>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t>
  </si>
  <si>
    <t>Formato Area de Inversiones  Formato saldos Area de cumplimeinto</t>
  </si>
  <si>
    <t>La Gerencia de Contabilidad aclaró que el valor presentado en las Notas a los EEFF por $319.021.658.382 corresponden a la cifra exacta de los Títulos de Deuda Emitidos por la Nación y esta cifra concuerda con el detalle individual por título contenido en las páginas 22 y 23 de las notas; Sin embargo en el proceso de transcripción a un cuadro de detalle adicional que figura en la página 2</t>
  </si>
  <si>
    <t>FILA_24</t>
  </si>
  <si>
    <t>19</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</si>
  <si>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</si>
  <si>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t>
  </si>
  <si>
    <t>Establecer acuerdo de servicios con la entidad bancaria y el Area de Tesorería.</t>
  </si>
  <si>
    <t>Revisar controles para garantizar tiempos en el proceso de inversiones en cumplimiento Decreto 1525.</t>
  </si>
  <si>
    <t>Acuerdo de Servicios</t>
  </si>
  <si>
    <t>2015/10/30</t>
  </si>
  <si>
    <t>Se argumentó que la demora en la apertura de la cuenta corriente de compensación se presentó por los tramites internos de la entidad bancaria y DECEVAL las cuales notifican la marcación de la cuenta para solicitar la creación del portafolio ante el Ministerio de Hacienda, dicha situación fue puntual y no se ha vuelto a presentar.</t>
  </si>
  <si>
    <t>FILA_25</t>
  </si>
  <si>
    <t>20</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</si>
  <si>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</si>
  <si>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</si>
  <si>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</si>
  <si>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</si>
  <si>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</si>
  <si>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Con el fin de normalizar esta situación, la fiduciaria implementó entre otros el cierre de los canales de banca móvil y electrónica; se implemento la opción de pagos PSE y código de barras; Se estableció la política contable que permite realizar oportunamente el registro de los recaudos; Al 30 de mayo de 2016 se registraron la totalidad de las partidas conciliatorias que habían sido iden</t>
  </si>
  <si>
    <t>FILA_26</t>
  </si>
  <si>
    <t>21</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</si>
  <si>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</si>
  <si>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</si>
  <si>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</si>
  <si>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</si>
  <si>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</si>
  <si>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Se determinó que los soportes de los desembolsos queden adjuntos al comprobante de egreso, si el concepto no genera pago el soporte queda adjunto al comprobante de contabilidad.  A partir de diciembre se modificó la manera de realizar el archivo de las conciliaciones dejando una carpeta por cuenta dentro de la cual se dejan tres subcarpetas: 1. Extracto PDF, 2. Auxiliares y 3. Conciliaci</t>
  </si>
  <si>
    <t>FILA_27</t>
  </si>
  <si>
    <t>22</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</si>
  <si>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</si>
  <si>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t>
  </si>
  <si>
    <t>Actualizar el proceso y manual de Gastos de viaje</t>
  </si>
  <si>
    <t>Levantamiento de información, diseño y adaptación del proceso y el manual de gastos de viaje.</t>
  </si>
  <si>
    <t>Manual de Gastos de Viaje</t>
  </si>
  <si>
    <t>El Manual de Gastos de Viaje del P.A. Fontur fue encuentra actualizado, le fue asignado el código MAGNE54 en el Sistema de Gestión de la Fiduciaria.</t>
  </si>
  <si>
    <t>FILA_28</t>
  </si>
  <si>
    <t>23</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</si>
  <si>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t>
  </si>
  <si>
    <t>Se evidencia que en las comisiones conferidas al anterior Gerente General durante la vigencia 2014, no se realizaron informes de comisión o desplazamiento constituyendo una hallazgo con presunta incidencia fiscal en cuantía de $49.7 millones.</t>
  </si>
  <si>
    <t>FILA_29</t>
  </si>
  <si>
    <t>24</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</si>
  <si>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</si>
  <si>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</si>
  <si>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</si>
  <si>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 Aunque estos registros solo se</t>
  </si>
  <si>
    <t>Parametros de Liquidación</t>
  </si>
  <si>
    <t>2016/03/01</t>
  </si>
  <si>
    <t>Se modificó parametrizaciòn para la causación de anticipos de tal manera que ya no se utilizan cuentas temporales para este tipo de transacciones.</t>
  </si>
  <si>
    <t>FILA_30</t>
  </si>
  <si>
    <t>25</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</si>
  <si>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</si>
  <si>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</si>
  <si>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</si>
  <si>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Realizar las gestiones necesarias para disponer de los recursos requeridos para la contratacion de los avaluos comerciales de los bienes a cargo de FONTUR y solicitar la actualizacion de las polizas multirriesgo constituidas con base en el avaluo comercial de los mismos.</t>
  </si>
  <si>
    <t>Avalúos y Polizas</t>
  </si>
  <si>
    <t>Se cuenta con los avalúos comerciales vigentes para Heliconias (Oct. 2016), Prado (Dic 2014), Marazul (Ago. 2016), Delfines (Ago. 2016), Maryland (Ago. 2016), y se realizó la renovación de las respectivas pólizas las cuales se encuentran vigentes.</t>
  </si>
  <si>
    <t>FILA_31</t>
  </si>
  <si>
    <t>26</t>
  </si>
  <si>
    <t>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t>
  </si>
  <si>
    <t>Se evidenció que el Hotel El Prado no se encuentra asegurado.</t>
  </si>
  <si>
    <t>Concretar las gestiones adelantadas con la SAE  para la constitucion de la poliza multirriesgo</t>
  </si>
  <si>
    <t>Adelantar las gestiones pertinentes para la consecusión de la Poliza requerida.</t>
  </si>
  <si>
    <t>Póliza</t>
  </si>
  <si>
    <t>Se cuenta con la póliza actualizada de Seguros Q.B.E, con vigencia 31 de Enero de 2016 hasta el 30 de Enero de 2017 por valor de $60,268 Millones.</t>
  </si>
  <si>
    <t>FILA_32</t>
  </si>
  <si>
    <t>27</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</si>
  <si>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94.</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</si>
  <si>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</si>
  <si>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suspendidos.</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</si>
  <si>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</si>
  <si>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</si>
  <si>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La Gerencia de Infraestructura implementó una matriz de seguimiento de los proyectos que se encuentran pendientes de inicio o suspendidos en la cual se registran las actividades desarrolladas. Adicionalmente actualizó al 31 de diciembre del estatus de los contratos y elaboró un informe en relación a los contratos suspendidos al corte del 16 de enero de 2017.</t>
  </si>
  <si>
    <t>FILA_33</t>
  </si>
  <si>
    <t>28</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</si>
  <si>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</si>
  <si>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</si>
  <si>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</si>
  <si>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</si>
  <si>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 Acta del comité tecnico de seguimiento - Actas de reuniones</t>
  </si>
  <si>
    <t>La Dirección de Infraestructura elaboró un informe relacionado con los convenios EXPOMANIZALES Y ECOLOSO en el cual se describe la trazabilidad y gestión realzada por FONTUR para la contratación de obra e interventoría, en cumplimiento de ello ha desarrollado sus funciones en el marco de la diligencia y debida planeación, con el objeto de evitar, que se ejecuten obras que no contribuyan</t>
  </si>
  <si>
    <t>FILA_34</t>
  </si>
  <si>
    <t>29</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</si>
  <si>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</si>
  <si>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
  </si>
  <si>
    <t>Implementar  indicadores de gestión para  medición por tipología  de  los proyectos</t>
  </si>
  <si>
    <t>El 20 de octubre de 2015 se firmo el contrato FNT-225-2015 cuyo objeto es "REALIZAR  EL DISEÑO DE LOS INDICADORES DE GESTIÓN, RESULTADO E IMPACTO POR TIPOLOGIA DE PROYECTOS DE FONTUR Y LA CAPACITACIÓN A LAS AREAS MISIONALES SOBRE LOS MISMOS" dicho contrato fue terminado de acuerdo al acta de liquidación de fecha 14 de diciembre de 2016.</t>
  </si>
  <si>
    <t>FILA_35</t>
  </si>
  <si>
    <t>30</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</si>
  <si>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</si>
  <si>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t>
  </si>
  <si>
    <t>Definir un cronograma de trabajo, entre FONTUR y FINDETER  con el fin de realizar seguimiento a las acciones a implementar para la ejecucion de las obras objeto del convenio suscrito entre las paretes.</t>
  </si>
  <si>
    <t>FILA_36</t>
  </si>
  <si>
    <t>31</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</si>
  <si>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</si>
  <si>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t>
  </si>
  <si>
    <t>Definir un cronograma de trabajo, entre FONTUR, Camara de Comercio de Bogota, PAYC con el fin de realizar seguimiento a las acciones a implementar para la ejecucion de las obras objeto del manual de entendimiento suscrito entre las partes.</t>
  </si>
  <si>
    <t>Acta del comité tecnico de seguimiento Actas de reuniones</t>
  </si>
  <si>
    <t>FILA_37</t>
  </si>
  <si>
    <t>32</t>
  </si>
  <si>
    <t>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</si>
  <si>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</si>
  <si>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</si>
  <si>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</si>
  <si>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</si>
  <si>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2015/10/31</t>
  </si>
  <si>
    <t>Libro diario se implementó a partir del 25 de enero de 2016.</t>
  </si>
  <si>
    <t>1 SUSCRIPCIÓN DEL PLAN DE MEJORAMIENTO</t>
  </si>
  <si>
    <t>Se ha realizado varias mesas de trabajo entre FONTUR y el MinCIT (16/12/2016; 14, 17 y 22/02/2017; 5 y 20/09/2018). 
El 15 y 20 de noviembre se revisó en el Comite Interno de Proyectos las ultimas versiones del "Manual de Destinación de Recursos y Presentación de Proyectos"; el 23 de noviembre FONTUR remitió al Viceministerio de Turismo la versión ajustada del manual.</t>
  </si>
  <si>
    <t>El 1 de septiembre de 2016 se realizo la firma del OTRO SI  al contrato 109 de 2015 con el contratista GRM COLOMBIA por medio del cual se realizó modificación al objeto incluyendo en el numeral 2.4. lo relacionado con valorar, ajustar y actualizar conforme a cambios normativos o políticas de FONTUR las tablas de retención y los cuadros de clasificación documental para FONTUR, realizar ca
Se tienen aprobadas y avaladas por el Comité Interno de Archivo las Tablas de Retención Documental y el Cuadro de Clasificación Documental; El 13 de julio de 2017 se radico para aprobación del Archivo General de la Nación, quien realizó algunas observaciones para que sean ajustadas, las cuales se presentaran el 15 de febrero de 2018.</t>
  </si>
  <si>
    <t>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t>
  </si>
  <si>
    <t>el 20 de noviembre se firmó acta de entrega entre el interventor y constructor, el 6 de diciembre se realizó entrega a la Alcaldía de Buenaventura; el 15 de diciembre el Presidente de la República realizó la inauguración.</t>
  </si>
  <si>
    <t>De los contratos derivados ya se encuentran ejecutados los recursos de FONTUR. Existe un saldo pendiente por girar de los contratos de Concreto, Acero y Cimentación y estructura, los cuales se girarán contra acta de liquidación.
El 3 de octubre del 2017 se realizó rueda de prensa para inaugurar el CICB. Los eventos iniciaron el 4 de octubre, y paralelamente a los eventos se realizarán los últimos detalles para hacer la entrega final de la obra el 31 de diciembre del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</si>
</sst>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shrinkToFit="1"/>
    </xf>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164" fontId="2" fillId="3"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8.85546875" defaultRowHeight="15" x14ac:dyDescent="0.25"/>
  <cols>
    <col min="1" max="1" width="8.85546875" style="2"/>
    <col min="2" max="2" width="17" style="2" customWidth="1"/>
    <col min="3" max="3" width="27" style="2" customWidth="1"/>
    <col min="4" max="4" width="21" style="2" customWidth="1"/>
    <col min="5" max="5" width="45.85546875" style="2" customWidth="1"/>
    <col min="6" max="6" width="24" style="2" customWidth="1"/>
    <col min="7" max="7" width="22" style="2" customWidth="1"/>
    <col min="8" max="8" width="31" style="2" customWidth="1"/>
    <col min="9" max="9" width="36" style="2" customWidth="1"/>
    <col min="10" max="10" width="47" style="2" customWidth="1"/>
    <col min="11" max="11" width="35" style="2" customWidth="1"/>
    <col min="12" max="12" width="40" style="2" customWidth="1"/>
    <col min="13" max="13" width="36" style="2" customWidth="1"/>
    <col min="14" max="14" width="46" style="2" customWidth="1"/>
    <col min="15" max="15" width="53.5703125" style="2" customWidth="1"/>
    <col min="16" max="16" width="8.85546875" style="2"/>
    <col min="17" max="256" width="8" style="2" hidden="1"/>
    <col min="257" max="16384" width="8.85546875" style="2"/>
  </cols>
  <sheetData>
    <row r="1" spans="1:15" x14ac:dyDescent="0.25">
      <c r="B1" s="3" t="s">
        <v>0</v>
      </c>
      <c r="C1" s="3">
        <v>53</v>
      </c>
      <c r="D1" s="4" t="s">
        <v>1</v>
      </c>
      <c r="E1" s="5"/>
      <c r="F1" s="5"/>
      <c r="G1" s="5"/>
    </row>
    <row r="2" spans="1:15" x14ac:dyDescent="0.25">
      <c r="B2" s="3" t="s">
        <v>2</v>
      </c>
      <c r="C2" s="3">
        <v>400</v>
      </c>
      <c r="D2" s="4" t="s">
        <v>3</v>
      </c>
      <c r="E2" s="5"/>
      <c r="F2" s="5"/>
      <c r="G2" s="5"/>
    </row>
    <row r="3" spans="1:15" x14ac:dyDescent="0.25">
      <c r="B3" s="3" t="s">
        <v>4</v>
      </c>
      <c r="C3" s="3">
        <v>1</v>
      </c>
    </row>
    <row r="4" spans="1:15" x14ac:dyDescent="0.25">
      <c r="B4" s="3" t="s">
        <v>5</v>
      </c>
      <c r="C4" s="3">
        <v>12712</v>
      </c>
    </row>
    <row r="5" spans="1:15" x14ac:dyDescent="0.25">
      <c r="B5" s="3" t="s">
        <v>6</v>
      </c>
      <c r="C5" s="6">
        <v>43100</v>
      </c>
    </row>
    <row r="6" spans="1:15" x14ac:dyDescent="0.25">
      <c r="B6" s="3" t="s">
        <v>7</v>
      </c>
      <c r="C6" s="3">
        <v>6</v>
      </c>
      <c r="D6" s="3" t="s">
        <v>8</v>
      </c>
    </row>
    <row r="8" spans="1:15" x14ac:dyDescent="0.25">
      <c r="A8" s="7" t="s">
        <v>9</v>
      </c>
      <c r="B8" s="8" t="s">
        <v>10</v>
      </c>
      <c r="C8" s="9"/>
      <c r="D8" s="9"/>
      <c r="E8" s="9"/>
      <c r="F8" s="9"/>
      <c r="G8" s="9"/>
      <c r="H8" s="9"/>
      <c r="I8" s="9"/>
      <c r="J8" s="9"/>
      <c r="K8" s="9"/>
      <c r="L8" s="9"/>
      <c r="M8" s="9"/>
      <c r="N8" s="9"/>
      <c r="O8" s="9"/>
    </row>
    <row r="9" spans="1:15" x14ac:dyDescent="0.25">
      <c r="A9" s="10"/>
      <c r="B9" s="10"/>
      <c r="C9" s="7">
        <v>4</v>
      </c>
      <c r="D9" s="7">
        <v>8</v>
      </c>
      <c r="E9" s="7">
        <v>12</v>
      </c>
      <c r="F9" s="7">
        <v>16</v>
      </c>
      <c r="G9" s="7">
        <v>20</v>
      </c>
      <c r="H9" s="7">
        <v>24</v>
      </c>
      <c r="I9" s="7">
        <v>28</v>
      </c>
      <c r="J9" s="7">
        <v>31</v>
      </c>
      <c r="K9" s="7">
        <v>32</v>
      </c>
      <c r="L9" s="7">
        <v>36</v>
      </c>
      <c r="M9" s="7">
        <v>40</v>
      </c>
      <c r="N9" s="7">
        <v>44</v>
      </c>
      <c r="O9" s="7">
        <v>48</v>
      </c>
    </row>
    <row r="10" spans="1:15" x14ac:dyDescent="0.25">
      <c r="A10" s="10"/>
      <c r="B10" s="10"/>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135" x14ac:dyDescent="0.25">
      <c r="A11" s="7">
        <v>1</v>
      </c>
      <c r="B11" s="10" t="s">
        <v>24</v>
      </c>
      <c r="C11" s="11" t="s">
        <v>25</v>
      </c>
      <c r="D11" s="11" t="s">
        <v>26</v>
      </c>
      <c r="E11" s="11" t="s">
        <v>27</v>
      </c>
      <c r="F11" s="11" t="s">
        <v>28</v>
      </c>
      <c r="G11" s="11" t="s">
        <v>29</v>
      </c>
      <c r="H11" s="11" t="s">
        <v>30</v>
      </c>
      <c r="I11" s="11" t="s">
        <v>31</v>
      </c>
      <c r="J11" s="11">
        <v>4</v>
      </c>
      <c r="K11" s="12" t="s">
        <v>32</v>
      </c>
      <c r="L11" s="12" t="s">
        <v>33</v>
      </c>
      <c r="M11" s="11">
        <v>60.57</v>
      </c>
      <c r="N11" s="11">
        <v>4</v>
      </c>
      <c r="O11" s="11" t="s">
        <v>34</v>
      </c>
    </row>
    <row r="12" spans="1:15" ht="135" x14ac:dyDescent="0.25">
      <c r="A12" s="7">
        <v>2</v>
      </c>
      <c r="B12" s="10" t="s">
        <v>35</v>
      </c>
      <c r="C12" s="11" t="s">
        <v>25</v>
      </c>
      <c r="D12" s="11" t="s">
        <v>36</v>
      </c>
      <c r="E12" s="11" t="s">
        <v>37</v>
      </c>
      <c r="F12" s="11" t="s">
        <v>38</v>
      </c>
      <c r="G12" s="11" t="s">
        <v>39</v>
      </c>
      <c r="H12" s="11" t="s">
        <v>40</v>
      </c>
      <c r="I12" s="11" t="s">
        <v>41</v>
      </c>
      <c r="J12" s="11">
        <v>3</v>
      </c>
      <c r="K12" s="12" t="s">
        <v>42</v>
      </c>
      <c r="L12" s="12" t="s">
        <v>43</v>
      </c>
      <c r="M12" s="11">
        <v>19.57</v>
      </c>
      <c r="N12" s="11">
        <v>3</v>
      </c>
      <c r="O12" s="11" t="s">
        <v>44</v>
      </c>
    </row>
    <row r="13" spans="1:15" ht="135" x14ac:dyDescent="0.25">
      <c r="A13" s="7">
        <v>3</v>
      </c>
      <c r="B13" s="10" t="s">
        <v>45</v>
      </c>
      <c r="C13" s="11" t="s">
        <v>25</v>
      </c>
      <c r="D13" s="11" t="s">
        <v>36</v>
      </c>
      <c r="E13" s="11" t="s">
        <v>37</v>
      </c>
      <c r="F13" s="11" t="s">
        <v>38</v>
      </c>
      <c r="G13" s="11" t="s">
        <v>46</v>
      </c>
      <c r="H13" s="11" t="s">
        <v>47</v>
      </c>
      <c r="I13" s="11" t="s">
        <v>48</v>
      </c>
      <c r="J13" s="11">
        <v>3</v>
      </c>
      <c r="K13" s="12" t="s">
        <v>42</v>
      </c>
      <c r="L13" s="12" t="s">
        <v>33</v>
      </c>
      <c r="M13" s="11">
        <v>76</v>
      </c>
      <c r="N13" s="11">
        <v>3</v>
      </c>
      <c r="O13" s="11" t="s">
        <v>44</v>
      </c>
    </row>
    <row r="14" spans="1:15" ht="135" x14ac:dyDescent="0.25">
      <c r="A14" s="7">
        <v>4</v>
      </c>
      <c r="B14" s="10" t="s">
        <v>49</v>
      </c>
      <c r="C14" s="11" t="s">
        <v>25</v>
      </c>
      <c r="D14" s="11" t="s">
        <v>50</v>
      </c>
      <c r="E14" s="11" t="s">
        <v>51</v>
      </c>
      <c r="F14" s="11" t="s">
        <v>52</v>
      </c>
      <c r="G14" s="11" t="s">
        <v>53</v>
      </c>
      <c r="H14" s="11" t="s">
        <v>54</v>
      </c>
      <c r="I14" s="11" t="s">
        <v>48</v>
      </c>
      <c r="J14" s="11">
        <v>5</v>
      </c>
      <c r="K14" s="12" t="s">
        <v>42</v>
      </c>
      <c r="L14" s="12" t="s">
        <v>33</v>
      </c>
      <c r="M14" s="11">
        <v>76</v>
      </c>
      <c r="N14" s="11">
        <v>5</v>
      </c>
      <c r="O14" s="11" t="s">
        <v>55</v>
      </c>
    </row>
    <row r="15" spans="1:15" ht="135" x14ac:dyDescent="0.25">
      <c r="A15" s="7">
        <v>5</v>
      </c>
      <c r="B15" s="10" t="s">
        <v>56</v>
      </c>
      <c r="C15" s="11" t="s">
        <v>25</v>
      </c>
      <c r="D15" s="11" t="s">
        <v>57</v>
      </c>
      <c r="E15" s="11" t="s">
        <v>58</v>
      </c>
      <c r="F15" s="11" t="s">
        <v>59</v>
      </c>
      <c r="G15" s="11" t="s">
        <v>60</v>
      </c>
      <c r="H15" s="11" t="s">
        <v>61</v>
      </c>
      <c r="I15" s="11" t="s">
        <v>62</v>
      </c>
      <c r="J15" s="11">
        <v>1</v>
      </c>
      <c r="K15" s="12" t="s">
        <v>63</v>
      </c>
      <c r="L15" s="12" t="s">
        <v>64</v>
      </c>
      <c r="M15" s="11">
        <v>17.29</v>
      </c>
      <c r="N15" s="11">
        <v>1</v>
      </c>
      <c r="O15" s="11" t="s">
        <v>65</v>
      </c>
    </row>
    <row r="16" spans="1:15" ht="135" x14ac:dyDescent="0.25">
      <c r="A16" s="7">
        <v>6</v>
      </c>
      <c r="B16" s="10" t="s">
        <v>66</v>
      </c>
      <c r="C16" s="11" t="s">
        <v>25</v>
      </c>
      <c r="D16" s="11" t="s">
        <v>57</v>
      </c>
      <c r="E16" s="11" t="s">
        <v>58</v>
      </c>
      <c r="F16" s="11" t="s">
        <v>59</v>
      </c>
      <c r="G16" s="11" t="s">
        <v>67</v>
      </c>
      <c r="H16" s="11" t="s">
        <v>68</v>
      </c>
      <c r="I16" s="11" t="s">
        <v>69</v>
      </c>
      <c r="J16" s="11">
        <v>3</v>
      </c>
      <c r="K16" s="12" t="s">
        <v>70</v>
      </c>
      <c r="L16" s="12" t="s">
        <v>71</v>
      </c>
      <c r="M16" s="11">
        <v>30.14</v>
      </c>
      <c r="N16" s="11">
        <v>3</v>
      </c>
      <c r="O16" s="11" t="s">
        <v>72</v>
      </c>
    </row>
    <row r="17" spans="1:15" ht="135" x14ac:dyDescent="0.25">
      <c r="A17" s="7">
        <v>7</v>
      </c>
      <c r="B17" s="10" t="s">
        <v>73</v>
      </c>
      <c r="C17" s="11" t="s">
        <v>25</v>
      </c>
      <c r="D17" s="11" t="s">
        <v>57</v>
      </c>
      <c r="E17" s="11" t="s">
        <v>58</v>
      </c>
      <c r="F17" s="11" t="s">
        <v>59</v>
      </c>
      <c r="G17" s="11" t="s">
        <v>74</v>
      </c>
      <c r="H17" s="11" t="s">
        <v>75</v>
      </c>
      <c r="I17" s="11" t="s">
        <v>76</v>
      </c>
      <c r="J17" s="11">
        <v>1</v>
      </c>
      <c r="K17" s="12" t="s">
        <v>42</v>
      </c>
      <c r="L17" s="12" t="s">
        <v>77</v>
      </c>
      <c r="M17" s="11">
        <v>41.29</v>
      </c>
      <c r="N17" s="11">
        <v>1</v>
      </c>
      <c r="O17" s="11" t="s">
        <v>78</v>
      </c>
    </row>
    <row r="18" spans="1:15" ht="135" x14ac:dyDescent="0.25">
      <c r="A18" s="7">
        <v>8</v>
      </c>
      <c r="B18" s="10" t="s">
        <v>79</v>
      </c>
      <c r="C18" s="11" t="s">
        <v>25</v>
      </c>
      <c r="D18" s="11" t="s">
        <v>57</v>
      </c>
      <c r="E18" s="11" t="s">
        <v>58</v>
      </c>
      <c r="F18" s="11" t="s">
        <v>59</v>
      </c>
      <c r="G18" s="11" t="s">
        <v>80</v>
      </c>
      <c r="H18" s="11" t="s">
        <v>75</v>
      </c>
      <c r="I18" s="11" t="s">
        <v>76</v>
      </c>
      <c r="J18" s="11">
        <v>1</v>
      </c>
      <c r="K18" s="12" t="s">
        <v>81</v>
      </c>
      <c r="L18" s="12" t="s">
        <v>77</v>
      </c>
      <c r="M18" s="11">
        <v>25.71</v>
      </c>
      <c r="N18" s="11">
        <v>0</v>
      </c>
      <c r="O18" s="11" t="s">
        <v>306</v>
      </c>
    </row>
    <row r="19" spans="1:15" ht="135" x14ac:dyDescent="0.25">
      <c r="A19" s="7">
        <v>9</v>
      </c>
      <c r="B19" s="10" t="s">
        <v>82</v>
      </c>
      <c r="C19" s="11" t="s">
        <v>25</v>
      </c>
      <c r="D19" s="11" t="s">
        <v>57</v>
      </c>
      <c r="E19" s="11" t="s">
        <v>58</v>
      </c>
      <c r="F19" s="11" t="s">
        <v>59</v>
      </c>
      <c r="G19" s="11" t="s">
        <v>83</v>
      </c>
      <c r="H19" s="11" t="s">
        <v>84</v>
      </c>
      <c r="I19" s="11" t="s">
        <v>85</v>
      </c>
      <c r="J19" s="11">
        <v>16</v>
      </c>
      <c r="K19" s="12" t="s">
        <v>86</v>
      </c>
      <c r="L19" s="12" t="s">
        <v>87</v>
      </c>
      <c r="M19" s="11">
        <v>34.71</v>
      </c>
      <c r="N19" s="11">
        <v>16</v>
      </c>
      <c r="O19" s="11" t="s">
        <v>88</v>
      </c>
    </row>
    <row r="20" spans="1:15" ht="240" x14ac:dyDescent="0.25">
      <c r="A20" s="7">
        <v>10</v>
      </c>
      <c r="B20" s="10" t="s">
        <v>89</v>
      </c>
      <c r="C20" s="11" t="s">
        <v>25</v>
      </c>
      <c r="D20" s="11" t="s">
        <v>90</v>
      </c>
      <c r="E20" s="11" t="s">
        <v>91</v>
      </c>
      <c r="F20" s="11" t="s">
        <v>92</v>
      </c>
      <c r="G20" s="11" t="s">
        <v>93</v>
      </c>
      <c r="H20" s="11" t="s">
        <v>94</v>
      </c>
      <c r="I20" s="11" t="s">
        <v>95</v>
      </c>
      <c r="J20" s="11">
        <v>1</v>
      </c>
      <c r="K20" s="12" t="s">
        <v>70</v>
      </c>
      <c r="L20" s="12" t="s">
        <v>64</v>
      </c>
      <c r="M20" s="11">
        <v>21.71</v>
      </c>
      <c r="N20" s="11">
        <v>1</v>
      </c>
      <c r="O20" s="11" t="s">
        <v>96</v>
      </c>
    </row>
    <row r="21" spans="1:15" ht="225" x14ac:dyDescent="0.25">
      <c r="A21" s="7">
        <v>11</v>
      </c>
      <c r="B21" s="10" t="s">
        <v>97</v>
      </c>
      <c r="C21" s="11" t="s">
        <v>25</v>
      </c>
      <c r="D21" s="11" t="s">
        <v>98</v>
      </c>
      <c r="E21" s="11" t="s">
        <v>99</v>
      </c>
      <c r="F21" s="11" t="s">
        <v>100</v>
      </c>
      <c r="G21" s="11" t="s">
        <v>101</v>
      </c>
      <c r="H21" s="11" t="s">
        <v>102</v>
      </c>
      <c r="I21" s="11" t="s">
        <v>103</v>
      </c>
      <c r="J21" s="11">
        <v>2</v>
      </c>
      <c r="K21" s="12" t="s">
        <v>70</v>
      </c>
      <c r="L21" s="12" t="s">
        <v>104</v>
      </c>
      <c r="M21" s="11">
        <v>152</v>
      </c>
      <c r="N21" s="11">
        <v>1</v>
      </c>
      <c r="O21" s="11" t="s">
        <v>307</v>
      </c>
    </row>
    <row r="22" spans="1:15" ht="135" x14ac:dyDescent="0.25">
      <c r="A22" s="7">
        <v>12</v>
      </c>
      <c r="B22" s="10" t="s">
        <v>105</v>
      </c>
      <c r="C22" s="11" t="s">
        <v>25</v>
      </c>
      <c r="D22" s="11" t="s">
        <v>106</v>
      </c>
      <c r="E22" s="11" t="s">
        <v>107</v>
      </c>
      <c r="F22" s="11" t="s">
        <v>108</v>
      </c>
      <c r="G22" s="11" t="s">
        <v>109</v>
      </c>
      <c r="H22" s="11" t="s">
        <v>110</v>
      </c>
      <c r="I22" s="11" t="s">
        <v>111</v>
      </c>
      <c r="J22" s="11">
        <v>1</v>
      </c>
      <c r="K22" s="12" t="s">
        <v>63</v>
      </c>
      <c r="L22" s="12" t="s">
        <v>112</v>
      </c>
      <c r="M22" s="11">
        <v>30.29</v>
      </c>
      <c r="N22" s="11">
        <v>1</v>
      </c>
      <c r="O22" s="11" t="s">
        <v>113</v>
      </c>
    </row>
    <row r="23" spans="1:15" ht="225" x14ac:dyDescent="0.25">
      <c r="A23" s="7">
        <v>13</v>
      </c>
      <c r="B23" s="10" t="s">
        <v>114</v>
      </c>
      <c r="C23" s="11" t="s">
        <v>25</v>
      </c>
      <c r="D23" s="11" t="s">
        <v>115</v>
      </c>
      <c r="E23" s="11" t="s">
        <v>116</v>
      </c>
      <c r="F23" s="11" t="s">
        <v>117</v>
      </c>
      <c r="G23" s="11" t="s">
        <v>118</v>
      </c>
      <c r="H23" s="11" t="s">
        <v>119</v>
      </c>
      <c r="I23" s="11" t="s">
        <v>120</v>
      </c>
      <c r="J23" s="11">
        <v>4</v>
      </c>
      <c r="K23" s="12" t="s">
        <v>121</v>
      </c>
      <c r="L23" s="12" t="s">
        <v>122</v>
      </c>
      <c r="M23" s="11">
        <v>46</v>
      </c>
      <c r="N23" s="11">
        <v>3</v>
      </c>
      <c r="O23" s="11" t="s">
        <v>308</v>
      </c>
    </row>
    <row r="24" spans="1:15" ht="210" x14ac:dyDescent="0.25">
      <c r="A24" s="7">
        <v>14</v>
      </c>
      <c r="B24" s="10" t="s">
        <v>123</v>
      </c>
      <c r="C24" s="11" t="s">
        <v>25</v>
      </c>
      <c r="D24" s="11" t="s">
        <v>124</v>
      </c>
      <c r="E24" s="11" t="s">
        <v>125</v>
      </c>
      <c r="F24" s="11" t="s">
        <v>126</v>
      </c>
      <c r="G24" s="11" t="s">
        <v>127</v>
      </c>
      <c r="H24" s="11" t="s">
        <v>128</v>
      </c>
      <c r="I24" s="11" t="s">
        <v>129</v>
      </c>
      <c r="J24" s="11">
        <v>4</v>
      </c>
      <c r="K24" s="12" t="s">
        <v>63</v>
      </c>
      <c r="L24" s="12" t="s">
        <v>130</v>
      </c>
      <c r="M24" s="11">
        <v>52.14</v>
      </c>
      <c r="N24" s="11">
        <v>4</v>
      </c>
      <c r="O24" s="11" t="s">
        <v>131</v>
      </c>
    </row>
    <row r="25" spans="1:15" ht="300" x14ac:dyDescent="0.25">
      <c r="A25" s="7">
        <v>15</v>
      </c>
      <c r="B25" s="10" t="s">
        <v>132</v>
      </c>
      <c r="C25" s="11" t="s">
        <v>25</v>
      </c>
      <c r="D25" s="11" t="s">
        <v>133</v>
      </c>
      <c r="E25" s="11" t="s">
        <v>134</v>
      </c>
      <c r="F25" s="11" t="s">
        <v>135</v>
      </c>
      <c r="G25" s="11" t="s">
        <v>136</v>
      </c>
      <c r="H25" s="11" t="s">
        <v>137</v>
      </c>
      <c r="I25" s="11" t="s">
        <v>138</v>
      </c>
      <c r="J25" s="11">
        <v>1</v>
      </c>
      <c r="K25" s="12" t="s">
        <v>63</v>
      </c>
      <c r="L25" s="12" t="s">
        <v>130</v>
      </c>
      <c r="M25" s="11">
        <v>52.14</v>
      </c>
      <c r="N25" s="11">
        <v>1</v>
      </c>
      <c r="O25" s="11" t="s">
        <v>139</v>
      </c>
    </row>
    <row r="26" spans="1:15" ht="195" x14ac:dyDescent="0.25">
      <c r="A26" s="7">
        <v>16</v>
      </c>
      <c r="B26" s="10" t="s">
        <v>140</v>
      </c>
      <c r="C26" s="11" t="s">
        <v>25</v>
      </c>
      <c r="D26" s="11" t="s">
        <v>141</v>
      </c>
      <c r="E26" s="11" t="s">
        <v>142</v>
      </c>
      <c r="F26" s="11" t="s">
        <v>143</v>
      </c>
      <c r="G26" s="11" t="s">
        <v>144</v>
      </c>
      <c r="H26" s="11" t="s">
        <v>145</v>
      </c>
      <c r="I26" s="11" t="s">
        <v>129</v>
      </c>
      <c r="J26" s="11">
        <v>6</v>
      </c>
      <c r="K26" s="12" t="s">
        <v>63</v>
      </c>
      <c r="L26" s="12" t="s">
        <v>146</v>
      </c>
      <c r="M26" s="11">
        <v>69.569999999999993</v>
      </c>
      <c r="N26" s="11">
        <v>6</v>
      </c>
      <c r="O26" s="11" t="s">
        <v>147</v>
      </c>
    </row>
    <row r="27" spans="1:15" ht="300" x14ac:dyDescent="0.25">
      <c r="A27" s="7">
        <v>17</v>
      </c>
      <c r="B27" s="10" t="s">
        <v>148</v>
      </c>
      <c r="C27" s="11" t="s">
        <v>25</v>
      </c>
      <c r="D27" s="11" t="s">
        <v>149</v>
      </c>
      <c r="E27" s="11" t="s">
        <v>150</v>
      </c>
      <c r="F27" s="11" t="s">
        <v>151</v>
      </c>
      <c r="G27" s="11" t="s">
        <v>152</v>
      </c>
      <c r="H27" s="11" t="s">
        <v>153</v>
      </c>
      <c r="I27" s="11" t="s">
        <v>129</v>
      </c>
      <c r="J27" s="11">
        <v>4</v>
      </c>
      <c r="K27" s="12" t="s">
        <v>63</v>
      </c>
      <c r="L27" s="12" t="s">
        <v>77</v>
      </c>
      <c r="M27" s="11">
        <v>43.29</v>
      </c>
      <c r="N27" s="11">
        <v>4</v>
      </c>
      <c r="O27" s="11" t="s">
        <v>154</v>
      </c>
    </row>
    <row r="28" spans="1:15" ht="180" x14ac:dyDescent="0.25">
      <c r="A28" s="7">
        <v>18</v>
      </c>
      <c r="B28" s="10" t="s">
        <v>155</v>
      </c>
      <c r="C28" s="11" t="s">
        <v>25</v>
      </c>
      <c r="D28" s="11" t="s">
        <v>156</v>
      </c>
      <c r="E28" s="11" t="s">
        <v>157</v>
      </c>
      <c r="F28" s="11" t="s">
        <v>158</v>
      </c>
      <c r="G28" s="11" t="s">
        <v>159</v>
      </c>
      <c r="H28" s="11" t="s">
        <v>160</v>
      </c>
      <c r="I28" s="11" t="s">
        <v>161</v>
      </c>
      <c r="J28" s="11">
        <v>2</v>
      </c>
      <c r="K28" s="12" t="s">
        <v>63</v>
      </c>
      <c r="L28" s="12" t="s">
        <v>77</v>
      </c>
      <c r="M28" s="11">
        <v>43.29</v>
      </c>
      <c r="N28" s="11">
        <v>2</v>
      </c>
      <c r="O28" s="11" t="s">
        <v>162</v>
      </c>
    </row>
    <row r="29" spans="1:15" ht="315" x14ac:dyDescent="0.25">
      <c r="A29" s="7">
        <v>19</v>
      </c>
      <c r="B29" s="10" t="s">
        <v>163</v>
      </c>
      <c r="C29" s="11" t="s">
        <v>25</v>
      </c>
      <c r="D29" s="11" t="s">
        <v>164</v>
      </c>
      <c r="E29" s="11" t="s">
        <v>165</v>
      </c>
      <c r="F29" s="11" t="s">
        <v>166</v>
      </c>
      <c r="G29" s="11" t="s">
        <v>167</v>
      </c>
      <c r="H29" s="11" t="s">
        <v>168</v>
      </c>
      <c r="I29" s="11" t="s">
        <v>169</v>
      </c>
      <c r="J29" s="11">
        <v>4</v>
      </c>
      <c r="K29" s="12" t="s">
        <v>63</v>
      </c>
      <c r="L29" s="12" t="s">
        <v>130</v>
      </c>
      <c r="M29" s="11">
        <v>52.14</v>
      </c>
      <c r="N29" s="11">
        <v>4</v>
      </c>
      <c r="O29" s="11" t="s">
        <v>170</v>
      </c>
    </row>
    <row r="30" spans="1:15" ht="240" x14ac:dyDescent="0.25">
      <c r="A30" s="7">
        <v>20</v>
      </c>
      <c r="B30" s="10" t="s">
        <v>171</v>
      </c>
      <c r="C30" s="11" t="s">
        <v>25</v>
      </c>
      <c r="D30" s="11" t="s">
        <v>172</v>
      </c>
      <c r="E30" s="11" t="s">
        <v>173</v>
      </c>
      <c r="F30" s="11" t="s">
        <v>174</v>
      </c>
      <c r="G30" s="11" t="s">
        <v>175</v>
      </c>
      <c r="H30" s="11" t="s">
        <v>176</v>
      </c>
      <c r="I30" s="11" t="s">
        <v>129</v>
      </c>
      <c r="J30" s="11">
        <v>4</v>
      </c>
      <c r="K30" s="12" t="s">
        <v>63</v>
      </c>
      <c r="L30" s="12" t="s">
        <v>77</v>
      </c>
      <c r="M30" s="11">
        <v>43.29</v>
      </c>
      <c r="N30" s="11">
        <v>4</v>
      </c>
      <c r="O30" s="11" t="s">
        <v>177</v>
      </c>
    </row>
    <row r="31" spans="1:15" ht="285" x14ac:dyDescent="0.25">
      <c r="A31" s="7">
        <v>21</v>
      </c>
      <c r="B31" s="10" t="s">
        <v>178</v>
      </c>
      <c r="C31" s="11" t="s">
        <v>25</v>
      </c>
      <c r="D31" s="11" t="s">
        <v>179</v>
      </c>
      <c r="E31" s="11" t="s">
        <v>180</v>
      </c>
      <c r="F31" s="11" t="s">
        <v>181</v>
      </c>
      <c r="G31" s="11" t="s">
        <v>182</v>
      </c>
      <c r="H31" s="11" t="s">
        <v>176</v>
      </c>
      <c r="I31" s="11" t="s">
        <v>129</v>
      </c>
      <c r="J31" s="11">
        <v>4</v>
      </c>
      <c r="K31" s="12" t="s">
        <v>63</v>
      </c>
      <c r="L31" s="12" t="s">
        <v>183</v>
      </c>
      <c r="M31" s="11">
        <v>69.430000000000007</v>
      </c>
      <c r="N31" s="11">
        <v>4</v>
      </c>
      <c r="O31" s="11" t="s">
        <v>184</v>
      </c>
    </row>
    <row r="32" spans="1:15" ht="270" x14ac:dyDescent="0.25">
      <c r="A32" s="7">
        <v>22</v>
      </c>
      <c r="B32" s="10" t="s">
        <v>185</v>
      </c>
      <c r="C32" s="11" t="s">
        <v>25</v>
      </c>
      <c r="D32" s="11" t="s">
        <v>186</v>
      </c>
      <c r="E32" s="11" t="s">
        <v>187</v>
      </c>
      <c r="F32" s="11" t="s">
        <v>188</v>
      </c>
      <c r="G32" s="11" t="s">
        <v>189</v>
      </c>
      <c r="H32" s="11" t="s">
        <v>190</v>
      </c>
      <c r="I32" s="11" t="s">
        <v>191</v>
      </c>
      <c r="J32" s="11">
        <v>1</v>
      </c>
      <c r="K32" s="12" t="s">
        <v>63</v>
      </c>
      <c r="L32" s="12" t="s">
        <v>64</v>
      </c>
      <c r="M32" s="11">
        <v>17.29</v>
      </c>
      <c r="N32" s="11">
        <v>1</v>
      </c>
      <c r="O32" s="11" t="s">
        <v>192</v>
      </c>
    </row>
    <row r="33" spans="1:15" ht="285" x14ac:dyDescent="0.25">
      <c r="A33" s="7">
        <v>23</v>
      </c>
      <c r="B33" s="10" t="s">
        <v>193</v>
      </c>
      <c r="C33" s="11" t="s">
        <v>25</v>
      </c>
      <c r="D33" s="11" t="s">
        <v>194</v>
      </c>
      <c r="E33" s="11" t="s">
        <v>195</v>
      </c>
      <c r="F33" s="11" t="s">
        <v>196</v>
      </c>
      <c r="G33" s="11" t="s">
        <v>197</v>
      </c>
      <c r="H33" s="11" t="s">
        <v>198</v>
      </c>
      <c r="I33" s="11" t="s">
        <v>199</v>
      </c>
      <c r="J33" s="11">
        <v>1</v>
      </c>
      <c r="K33" s="12" t="s">
        <v>70</v>
      </c>
      <c r="L33" s="12" t="s">
        <v>112</v>
      </c>
      <c r="M33" s="11">
        <v>34.71</v>
      </c>
      <c r="N33" s="11">
        <v>1</v>
      </c>
      <c r="O33" s="11" t="s">
        <v>200</v>
      </c>
    </row>
    <row r="34" spans="1:15" ht="255" x14ac:dyDescent="0.25">
      <c r="A34" s="7">
        <v>24</v>
      </c>
      <c r="B34" s="10" t="s">
        <v>201</v>
      </c>
      <c r="C34" s="11" t="s">
        <v>25</v>
      </c>
      <c r="D34" s="11" t="s">
        <v>202</v>
      </c>
      <c r="E34" s="11" t="s">
        <v>203</v>
      </c>
      <c r="F34" s="11" t="s">
        <v>204</v>
      </c>
      <c r="G34" s="11" t="s">
        <v>205</v>
      </c>
      <c r="H34" s="11" t="s">
        <v>206</v>
      </c>
      <c r="I34" s="11" t="s">
        <v>207</v>
      </c>
      <c r="J34" s="11">
        <v>1</v>
      </c>
      <c r="K34" s="12" t="s">
        <v>70</v>
      </c>
      <c r="L34" s="12" t="s">
        <v>208</v>
      </c>
      <c r="M34" s="11">
        <v>12.86</v>
      </c>
      <c r="N34" s="11">
        <v>1</v>
      </c>
      <c r="O34" s="11" t="s">
        <v>209</v>
      </c>
    </row>
    <row r="35" spans="1:15" ht="165" x14ac:dyDescent="0.25">
      <c r="A35" s="7">
        <v>25</v>
      </c>
      <c r="B35" s="10" t="s">
        <v>210</v>
      </c>
      <c r="C35" s="11" t="s">
        <v>25</v>
      </c>
      <c r="D35" s="11" t="s">
        <v>211</v>
      </c>
      <c r="E35" s="11" t="s">
        <v>212</v>
      </c>
      <c r="F35" s="11" t="s">
        <v>213</v>
      </c>
      <c r="G35" s="11" t="s">
        <v>214</v>
      </c>
      <c r="H35" s="11" t="s">
        <v>215</v>
      </c>
      <c r="I35" s="11" t="s">
        <v>216</v>
      </c>
      <c r="J35" s="11">
        <v>3</v>
      </c>
      <c r="K35" s="12" t="s">
        <v>70</v>
      </c>
      <c r="L35" s="12" t="s">
        <v>64</v>
      </c>
      <c r="M35" s="11">
        <v>21.71</v>
      </c>
      <c r="N35" s="11">
        <v>3</v>
      </c>
      <c r="O35" s="11" t="s">
        <v>217</v>
      </c>
    </row>
    <row r="36" spans="1:15" ht="285" x14ac:dyDescent="0.25">
      <c r="A36" s="7">
        <v>26</v>
      </c>
      <c r="B36" s="10" t="s">
        <v>218</v>
      </c>
      <c r="C36" s="11" t="s">
        <v>25</v>
      </c>
      <c r="D36" s="11" t="s">
        <v>219</v>
      </c>
      <c r="E36" s="11" t="s">
        <v>220</v>
      </c>
      <c r="F36" s="11" t="s">
        <v>221</v>
      </c>
      <c r="G36" s="11" t="s">
        <v>222</v>
      </c>
      <c r="H36" s="11" t="s">
        <v>223</v>
      </c>
      <c r="I36" s="11" t="s">
        <v>224</v>
      </c>
      <c r="J36" s="11">
        <v>1</v>
      </c>
      <c r="K36" s="12" t="s">
        <v>70</v>
      </c>
      <c r="L36" s="12" t="s">
        <v>64</v>
      </c>
      <c r="M36" s="11">
        <v>21.71</v>
      </c>
      <c r="N36" s="11">
        <v>1</v>
      </c>
      <c r="O36" s="11" t="s">
        <v>225</v>
      </c>
    </row>
    <row r="37" spans="1:15" ht="255" x14ac:dyDescent="0.25">
      <c r="A37" s="7">
        <v>27</v>
      </c>
      <c r="B37" s="10" t="s">
        <v>226</v>
      </c>
      <c r="C37" s="11" t="s">
        <v>25</v>
      </c>
      <c r="D37" s="11" t="s">
        <v>227</v>
      </c>
      <c r="E37" s="11" t="s">
        <v>228</v>
      </c>
      <c r="F37" s="11" t="s">
        <v>229</v>
      </c>
      <c r="G37" s="11" t="s">
        <v>230</v>
      </c>
      <c r="H37" s="11" t="s">
        <v>231</v>
      </c>
      <c r="I37" s="11" t="s">
        <v>232</v>
      </c>
      <c r="J37" s="11">
        <v>1</v>
      </c>
      <c r="K37" s="12" t="s">
        <v>70</v>
      </c>
      <c r="L37" s="12" t="s">
        <v>71</v>
      </c>
      <c r="M37" s="11">
        <v>30.14</v>
      </c>
      <c r="N37" s="11">
        <v>1</v>
      </c>
      <c r="O37" s="11" t="s">
        <v>233</v>
      </c>
    </row>
    <row r="38" spans="1:15" ht="165" x14ac:dyDescent="0.25">
      <c r="A38" s="7">
        <v>28</v>
      </c>
      <c r="B38" s="10" t="s">
        <v>234</v>
      </c>
      <c r="C38" s="11" t="s">
        <v>25</v>
      </c>
      <c r="D38" s="11" t="s">
        <v>235</v>
      </c>
      <c r="E38" s="11" t="s">
        <v>236</v>
      </c>
      <c r="F38" s="11" t="s">
        <v>237</v>
      </c>
      <c r="G38" s="11" t="s">
        <v>230</v>
      </c>
      <c r="H38" s="11" t="s">
        <v>231</v>
      </c>
      <c r="I38" s="11" t="s">
        <v>232</v>
      </c>
      <c r="J38" s="11">
        <v>1</v>
      </c>
      <c r="K38" s="12" t="s">
        <v>70</v>
      </c>
      <c r="L38" s="12" t="s">
        <v>71</v>
      </c>
      <c r="M38" s="11">
        <v>30.14</v>
      </c>
      <c r="N38" s="11">
        <v>1</v>
      </c>
      <c r="O38" s="11" t="s">
        <v>233</v>
      </c>
    </row>
    <row r="39" spans="1:15" ht="255" x14ac:dyDescent="0.25">
      <c r="A39" s="7">
        <v>29</v>
      </c>
      <c r="B39" s="10" t="s">
        <v>238</v>
      </c>
      <c r="C39" s="11" t="s">
        <v>25</v>
      </c>
      <c r="D39" s="11" t="s">
        <v>239</v>
      </c>
      <c r="E39" s="11" t="s">
        <v>240</v>
      </c>
      <c r="F39" s="11" t="s">
        <v>241</v>
      </c>
      <c r="G39" s="11" t="s">
        <v>242</v>
      </c>
      <c r="H39" s="11" t="s">
        <v>243</v>
      </c>
      <c r="I39" s="11" t="s">
        <v>244</v>
      </c>
      <c r="J39" s="11">
        <v>1</v>
      </c>
      <c r="K39" s="12" t="s">
        <v>70</v>
      </c>
      <c r="L39" s="12" t="s">
        <v>245</v>
      </c>
      <c r="M39" s="11">
        <v>30.43</v>
      </c>
      <c r="N39" s="11">
        <v>1</v>
      </c>
      <c r="O39" s="11" t="s">
        <v>246</v>
      </c>
    </row>
    <row r="40" spans="1:15" ht="165" x14ac:dyDescent="0.25">
      <c r="A40" s="7">
        <v>30</v>
      </c>
      <c r="B40" s="10" t="s">
        <v>247</v>
      </c>
      <c r="C40" s="11" t="s">
        <v>25</v>
      </c>
      <c r="D40" s="11" t="s">
        <v>248</v>
      </c>
      <c r="E40" s="11" t="s">
        <v>249</v>
      </c>
      <c r="F40" s="11" t="s">
        <v>250</v>
      </c>
      <c r="G40" s="11" t="s">
        <v>251</v>
      </c>
      <c r="H40" s="11" t="s">
        <v>252</v>
      </c>
      <c r="I40" s="11" t="s">
        <v>253</v>
      </c>
      <c r="J40" s="11">
        <v>5</v>
      </c>
      <c r="K40" s="12" t="s">
        <v>70</v>
      </c>
      <c r="L40" s="12" t="s">
        <v>77</v>
      </c>
      <c r="M40" s="11">
        <v>47.71</v>
      </c>
      <c r="N40" s="11">
        <v>5</v>
      </c>
      <c r="O40" s="11" t="s">
        <v>254</v>
      </c>
    </row>
    <row r="41" spans="1:15" ht="135" x14ac:dyDescent="0.25">
      <c r="A41" s="7">
        <v>31</v>
      </c>
      <c r="B41" s="10" t="s">
        <v>255</v>
      </c>
      <c r="C41" s="11" t="s">
        <v>25</v>
      </c>
      <c r="D41" s="11" t="s">
        <v>256</v>
      </c>
      <c r="E41" s="11" t="s">
        <v>257</v>
      </c>
      <c r="F41" s="11" t="s">
        <v>258</v>
      </c>
      <c r="G41" s="11" t="s">
        <v>259</v>
      </c>
      <c r="H41" s="11" t="s">
        <v>260</v>
      </c>
      <c r="I41" s="11" t="s">
        <v>261</v>
      </c>
      <c r="J41" s="11">
        <v>1</v>
      </c>
      <c r="K41" s="12" t="s">
        <v>70</v>
      </c>
      <c r="L41" s="12" t="s">
        <v>77</v>
      </c>
      <c r="M41" s="11">
        <v>47.71</v>
      </c>
      <c r="N41" s="11">
        <v>1</v>
      </c>
      <c r="O41" s="11" t="s">
        <v>262</v>
      </c>
    </row>
    <row r="42" spans="1:15" ht="195" x14ac:dyDescent="0.25">
      <c r="A42" s="7">
        <v>32</v>
      </c>
      <c r="B42" s="10" t="s">
        <v>263</v>
      </c>
      <c r="C42" s="11" t="s">
        <v>25</v>
      </c>
      <c r="D42" s="11" t="s">
        <v>264</v>
      </c>
      <c r="E42" s="11" t="s">
        <v>265</v>
      </c>
      <c r="F42" s="11" t="s">
        <v>266</v>
      </c>
      <c r="G42" s="11" t="s">
        <v>267</v>
      </c>
      <c r="H42" s="11" t="s">
        <v>268</v>
      </c>
      <c r="I42" s="11" t="s">
        <v>269</v>
      </c>
      <c r="J42" s="11">
        <v>2</v>
      </c>
      <c r="K42" s="12" t="s">
        <v>63</v>
      </c>
      <c r="L42" s="12" t="s">
        <v>64</v>
      </c>
      <c r="M42" s="11">
        <v>17.29</v>
      </c>
      <c r="N42" s="11">
        <v>2</v>
      </c>
      <c r="O42" s="11" t="s">
        <v>270</v>
      </c>
    </row>
    <row r="43" spans="1:15" ht="195" x14ac:dyDescent="0.25">
      <c r="A43" s="7">
        <v>33</v>
      </c>
      <c r="B43" s="10" t="s">
        <v>271</v>
      </c>
      <c r="C43" s="11" t="s">
        <v>25</v>
      </c>
      <c r="D43" s="11" t="s">
        <v>272</v>
      </c>
      <c r="E43" s="11" t="s">
        <v>273</v>
      </c>
      <c r="F43" s="11" t="s">
        <v>274</v>
      </c>
      <c r="G43" s="11" t="s">
        <v>275</v>
      </c>
      <c r="H43" s="11" t="s">
        <v>276</v>
      </c>
      <c r="I43" s="11" t="s">
        <v>277</v>
      </c>
      <c r="J43" s="11">
        <v>8</v>
      </c>
      <c r="K43" s="12" t="s">
        <v>63</v>
      </c>
      <c r="L43" s="12" t="s">
        <v>146</v>
      </c>
      <c r="M43" s="11">
        <v>69.569999999999993</v>
      </c>
      <c r="N43" s="11">
        <v>8</v>
      </c>
      <c r="O43" s="11" t="s">
        <v>278</v>
      </c>
    </row>
    <row r="44" spans="1:15" ht="270" x14ac:dyDescent="0.25">
      <c r="A44" s="7">
        <v>34</v>
      </c>
      <c r="B44" s="10" t="s">
        <v>279</v>
      </c>
      <c r="C44" s="11" t="s">
        <v>25</v>
      </c>
      <c r="D44" s="11" t="s">
        <v>280</v>
      </c>
      <c r="E44" s="11" t="s">
        <v>281</v>
      </c>
      <c r="F44" s="11" t="s">
        <v>282</v>
      </c>
      <c r="G44" s="11" t="s">
        <v>283</v>
      </c>
      <c r="H44" s="11" t="s">
        <v>119</v>
      </c>
      <c r="I44" s="11" t="s">
        <v>120</v>
      </c>
      <c r="J44" s="11">
        <v>4</v>
      </c>
      <c r="K44" s="12" t="s">
        <v>121</v>
      </c>
      <c r="L44" s="12" t="s">
        <v>122</v>
      </c>
      <c r="M44" s="11">
        <v>46</v>
      </c>
      <c r="N44" s="11">
        <v>4</v>
      </c>
      <c r="O44" s="11" t="s">
        <v>284</v>
      </c>
    </row>
    <row r="45" spans="1:15" ht="270" x14ac:dyDescent="0.25">
      <c r="A45" s="7">
        <v>35</v>
      </c>
      <c r="B45" s="10" t="s">
        <v>285</v>
      </c>
      <c r="C45" s="11" t="s">
        <v>25</v>
      </c>
      <c r="D45" s="11" t="s">
        <v>286</v>
      </c>
      <c r="E45" s="11" t="s">
        <v>287</v>
      </c>
      <c r="F45" s="11" t="s">
        <v>288</v>
      </c>
      <c r="G45" s="11" t="s">
        <v>289</v>
      </c>
      <c r="H45" s="11" t="s">
        <v>276</v>
      </c>
      <c r="I45" s="11" t="s">
        <v>277</v>
      </c>
      <c r="J45" s="11">
        <v>8</v>
      </c>
      <c r="K45" s="12" t="s">
        <v>63</v>
      </c>
      <c r="L45" s="12" t="s">
        <v>146</v>
      </c>
      <c r="M45" s="11">
        <v>69.569999999999993</v>
      </c>
      <c r="N45" s="11">
        <v>8</v>
      </c>
      <c r="O45" s="11" t="s">
        <v>309</v>
      </c>
    </row>
    <row r="46" spans="1:15" ht="255" x14ac:dyDescent="0.25">
      <c r="A46" s="7">
        <v>36</v>
      </c>
      <c r="B46" s="10" t="s">
        <v>290</v>
      </c>
      <c r="C46" s="11" t="s">
        <v>25</v>
      </c>
      <c r="D46" s="11" t="s">
        <v>291</v>
      </c>
      <c r="E46" s="11" t="s">
        <v>292</v>
      </c>
      <c r="F46" s="11" t="s">
        <v>293</v>
      </c>
      <c r="G46" s="11" t="s">
        <v>294</v>
      </c>
      <c r="H46" s="11" t="s">
        <v>276</v>
      </c>
      <c r="I46" s="11" t="s">
        <v>295</v>
      </c>
      <c r="J46" s="11">
        <v>8</v>
      </c>
      <c r="K46" s="12" t="s">
        <v>63</v>
      </c>
      <c r="L46" s="12" t="s">
        <v>146</v>
      </c>
      <c r="M46" s="11">
        <v>69.569999999999993</v>
      </c>
      <c r="N46" s="11">
        <v>8</v>
      </c>
      <c r="O46" s="11" t="s">
        <v>310</v>
      </c>
    </row>
    <row r="47" spans="1:15" ht="225" x14ac:dyDescent="0.25">
      <c r="A47" s="7">
        <v>37</v>
      </c>
      <c r="B47" s="10" t="s">
        <v>296</v>
      </c>
      <c r="C47" s="11" t="s">
        <v>25</v>
      </c>
      <c r="D47" s="11" t="s">
        <v>297</v>
      </c>
      <c r="E47" s="11" t="s">
        <v>298</v>
      </c>
      <c r="F47" s="11" t="s">
        <v>299</v>
      </c>
      <c r="G47" s="11" t="s">
        <v>300</v>
      </c>
      <c r="H47" s="11" t="s">
        <v>301</v>
      </c>
      <c r="I47" s="11" t="s">
        <v>302</v>
      </c>
      <c r="J47" s="11">
        <v>1</v>
      </c>
      <c r="K47" s="12" t="s">
        <v>70</v>
      </c>
      <c r="L47" s="12" t="s">
        <v>303</v>
      </c>
      <c r="M47" s="11">
        <v>13</v>
      </c>
      <c r="N47" s="11">
        <v>1</v>
      </c>
      <c r="O47" s="11" t="s">
        <v>304</v>
      </c>
    </row>
    <row r="351003" spans="1:1" ht="105" x14ac:dyDescent="0.25">
      <c r="A351003" s="2" t="s">
        <v>305</v>
      </c>
    </row>
    <row r="351004" spans="1:1" ht="135" x14ac:dyDescent="0.25">
      <c r="A351004" s="2" t="s">
        <v>25</v>
      </c>
    </row>
  </sheetData>
  <sheetProtection algorithmName="SHA-512" hashValue="1mpMjGr57D+sepgZCD/nFF4VNtMggwZs/QkrVeX6rkELKk06V5qClKiQO/XPNxO75rWzVg78YDWEPMF+iIr6Rw==" saltValue="kTzzuCqSDNYaIalLsQSPJQ==" spinCount="100000" sheet="1" objects="1" scenarios="1" selectLockedCells="1" selectUnlockedCells="1"/>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7">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7">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7">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7">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4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4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47">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E1DD6A1B-49AA-44A6-8A1C-97E8D3468B01}">
  <ds:schemaRefs>
    <ds:schemaRef ds:uri="http://schemas.microsoft.com/sharepoint/v3/contenttype/forms"/>
  </ds:schemaRefs>
</ds:datastoreItem>
</file>

<file path=customXml/itemProps2.xml><?xml version="1.0" encoding="utf-8"?>
<ds:datastoreItem xmlns:ds="http://schemas.openxmlformats.org/officeDocument/2006/customXml" ds:itemID="{D3A220BD-CAFF-4856-A3FF-9F88DBB8B949}"/>
</file>

<file path=customXml/itemProps3.xml><?xml version="1.0" encoding="utf-8"?>
<ds:datastoreItem xmlns:ds="http://schemas.openxmlformats.org/officeDocument/2006/customXml" ds:itemID="{47137AC6-389D-4886-9883-5B62A3C0CAE0}">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www.w3.org/XML/1998/namespace"/>
    <ds:schemaRef ds:uri="47cb3e12-45b3-4531-b84f-87359d4b7239"/>
    <ds:schemaRef ds:uri="a16ba950-d015-4cbc-806e-9cba0f1b552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Andrea Luengas Pachon</cp:lastModifiedBy>
  <dcterms:created xsi:type="dcterms:W3CDTF">2017-07-24T20:14:32Z</dcterms:created>
  <dcterms:modified xsi:type="dcterms:W3CDTF">2021-11-29T19:55:13Z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45944400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